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4"/>
  <c r="I4"/>
  <c r="H4"/>
  <c r="G4"/>
  <c r="F1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<sst xmlns="http://schemas.openxmlformats.org/spreadsheetml/2006/main" count="23" uniqueCount="23">
  <si>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</si>
  <si>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</si>
  <si>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</si>
  <si>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</si>
  <si>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</si>
  <si>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</si>
  <si>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</si>
  <si>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</si>
  <si>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</si>
  <si>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</si>
  <si>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</si>
  <si>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</si>
  <si>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</si>
  <si>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</si>
  <si>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</si>
  <si>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Котлета рыбная</t>
  </si>
  <si>
    <t>75/5</t>
  </si>
  <si>
    <t>Пюре карт.</t>
  </si>
  <si>
    <t>Чай с молоком</t>
  </si>
  <si>
    <t>200/20</t>
  </si>
  <si>
    <t>Винегрет</t>
  </si>
  <si>
    <t>Кекс  нежность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</si>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</sst>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54" t="s">
        <v>22</v>
      </c>
      <c r="C1" s="55"/>
      <c r="D1" s="56"/>
      <c r="E1" s="4" t="s">
        <v>13</v>
      </c>
      <c r="F1" s="5"/>
      <c r="G1" s="4"/>
      <c r="H1" s="4"/>
      <c r="I1" s="4" t="s">
        <v>1</v>
      </c>
      <c r="J1" s="6">
        <v>44484</v>
      </c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2"/>
      <c r="C4" s="42">
        <v>345</v>
      </c>
      <c r="D4" s="26" t="s">
        <v>15</v>
      </c>
      <c r="E4" s="25" t="s">
        <v>16</v>
      </c>
      <c r="F4" s="33">
        <v>20</v>
      </c>
      <c r="G4" s="45">
        <f>113*50/100</f>
        <v>56.5</v>
      </c>
      <c r="H4" s="46">
        <f>13.9*50/100</f>
        <v>6.95</v>
      </c>
      <c r="I4" s="46">
        <f>2.1*50/100</f>
        <v>1.05</v>
      </c>
      <c r="J4" s="47">
        <f>9.6*50/100</f>
        <v>4.8</v>
      </c>
    </row>
    <row r="5" spans="1:10" ht="15.75">
      <c r="A5" s="23"/>
      <c r="B5" s="1"/>
      <c r="C5" s="34">
        <v>429</v>
      </c>
      <c r="D5" s="27" t="s">
        <v>17</v>
      </c>
      <c r="E5" s="24">
        <v>130</v>
      </c>
      <c r="F5" s="28">
        <v>18</v>
      </c>
      <c r="G5" s="38">
        <v>138</v>
      </c>
      <c r="H5" s="15">
        <v>3.15</v>
      </c>
      <c r="I5" s="15">
        <v>6.6</v>
      </c>
      <c r="J5" s="22">
        <v>16.350000000000001</v>
      </c>
    </row>
    <row r="6" spans="1:10" ht="15.75">
      <c r="A6" s="23"/>
      <c r="B6" s="1"/>
      <c r="C6" s="34">
        <v>493</v>
      </c>
      <c r="D6" s="27" t="s">
        <v>18</v>
      </c>
      <c r="E6" s="24" t="s">
        <v>19</v>
      </c>
      <c r="F6" s="28">
        <v>6</v>
      </c>
      <c r="G6" s="37">
        <v>60</v>
      </c>
      <c r="H6" s="15">
        <v>0.1</v>
      </c>
      <c r="I6" s="15">
        <v>0</v>
      </c>
      <c r="J6" s="22">
        <v>15</v>
      </c>
    </row>
    <row r="7" spans="1:10" ht="15.75">
      <c r="A7" s="23"/>
      <c r="B7" s="11"/>
      <c r="C7" s="34">
        <v>108</v>
      </c>
      <c r="D7" s="27" t="s">
        <v>14</v>
      </c>
      <c r="E7" s="24">
        <v>25</v>
      </c>
      <c r="F7" s="28">
        <v>2</v>
      </c>
      <c r="G7" s="39">
        <v>108</v>
      </c>
      <c r="H7" s="40">
        <v>8</v>
      </c>
      <c r="I7" s="40">
        <v>1</v>
      </c>
      <c r="J7" s="41">
        <v>49</v>
      </c>
    </row>
    <row r="8" spans="1:10" ht="15.75">
      <c r="A8" s="23"/>
      <c r="B8" s="11"/>
      <c r="C8" s="34">
        <v>76</v>
      </c>
      <c r="D8" s="27" t="s">
        <v>20</v>
      </c>
      <c r="E8" s="24">
        <v>75</v>
      </c>
      <c r="F8" s="28">
        <v>10</v>
      </c>
      <c r="G8" s="48">
        <f>E8*75/100</f>
        <v>56.25</v>
      </c>
      <c r="H8" s="1">
        <f>1.3*75/100</f>
        <v>0.97499999999999998</v>
      </c>
      <c r="I8" s="1">
        <f>10.8*75/100</f>
        <v>8.1</v>
      </c>
      <c r="J8" s="49">
        <f>6.8*75/100</f>
        <v>5.0999999999999996</v>
      </c>
    </row>
    <row r="9" spans="1:10" ht="15.75">
      <c r="A9" s="53"/>
      <c r="B9" s="11"/>
      <c r="C9" s="52"/>
      <c r="D9" s="27" t="s">
        <v>21</v>
      </c>
      <c r="E9" s="24">
        <v>75</v>
      </c>
      <c r="F9" s="28">
        <v>19.5</v>
      </c>
      <c r="G9" s="51"/>
      <c r="H9" s="32"/>
      <c r="I9" s="32"/>
      <c r="J9" s="36"/>
    </row>
    <row r="10" spans="1:10" ht="16.5" thickBot="1">
      <c r="A10" s="12"/>
      <c r="B10" s="29"/>
      <c r="C10" s="35"/>
      <c r="D10" s="43"/>
      <c r="E10" s="13"/>
      <c r="F10" s="44"/>
      <c r="G10" s="50"/>
      <c r="H10" s="30"/>
      <c r="I10" s="30"/>
      <c r="J10" s="31"/>
    </row>
    <row r="11" spans="1:10" ht="16.5" thickBot="1">
      <c r="A11" s="12"/>
      <c r="B11" s="16"/>
      <c r="C11" s="17"/>
      <c r="D11" s="18"/>
      <c r="E11" s="19"/>
      <c r="F11" s="14">
        <f>SUM(F4:F9)</f>
        <v>75.5</v>
      </c>
      <c r="G11" s="19"/>
      <c r="H11" s="19"/>
      <c r="I11" s="19"/>
      <c r="J11" s="20"/>
    </row>
    <row r="12" spans="1:10">
      <c r="A12" s="21"/>
      <c r="B12" s="21"/>
      <c r="C12" s="21"/>
      <c r="D12" s="21"/>
      <c r="E12" s="21"/>
      <c r="F12" s="21"/>
      <c r="G12" s="21"/>
      <c r="H12" s="21"/>
      <c r="I12" s="21"/>
      <c r="J1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2021-10-14T18:09:29Z</dcterms:modified>
</cp:coreProperties>
</file>