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240" windowWidth="19440" windowHeight="790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  <c r="H4"/>
  <c r="I4"/>
  <c r="J4"/>
  <c r="F10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<sst xmlns="http://schemas.openxmlformats.org/spreadsheetml/2006/main" count="21" uniqueCount="21">
  <si>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</si>
  <si>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</si>
  <si>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</si>
  <si>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</si>
  <si>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</si>
  <si>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</si>
  <si>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</si>
  <si>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</si>
  <si>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</si>
  <si>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</si>
  <si>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</si>
  <si>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</si>
  <si>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</si>
  <si>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</si>
  <si>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07..12.2021</t>
  </si>
  <si>
    <t>Хлеб</t>
  </si>
  <si>
    <t>Гуляш курин.</t>
  </si>
  <si>
    <t>50/30</t>
  </si>
  <si>
    <t>Пюре карт.</t>
  </si>
  <si>
    <t>Кофейный напиток</t>
  </si>
  <si>
    <t>Школа № 12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</si>
</sst>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wrapText="1"/>
      <protection locked="0"/>
    </xf>
    <xf numFmtId="1" fontId="3" fillId="0" borderId="18" xfId="0" applyNumberFormat="1" applyFont="1" applyFill="1" applyBorder="1" applyAlignment="1" applyProtection="1">
      <alignment horizontal="center" vertical="center"/>
      <protection locked="0"/>
    </xf>
    <xf numFmtId="2" fontId="3" fillId="0" borderId="18" xfId="0" applyNumberFormat="1" applyFont="1" applyFill="1" applyBorder="1" applyAlignment="1" applyProtection="1">
      <alignment horizontal="center" vertical="center"/>
      <protection locked="0"/>
    </xf>
    <xf numFmtId="1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164" fontId="4" fillId="2" borderId="22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7" xfId="0" applyNumberFormat="1" applyFont="1" applyFill="1" applyBorder="1" applyAlignment="1" applyProtection="1">
      <alignment horizontal="center" vertical="center"/>
      <protection locked="0"/>
    </xf>
    <xf numFmtId="164" fontId="4" fillId="2" borderId="22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wrapText="1"/>
      <protection locked="0"/>
    </xf>
    <xf numFmtId="1" fontId="4" fillId="2" borderId="30" xfId="0" applyNumberFormat="1" applyFont="1" applyFill="1" applyBorder="1" applyAlignment="1" applyProtection="1">
      <alignment horizontal="center" vertical="center"/>
      <protection locked="0"/>
    </xf>
    <xf numFmtId="2" fontId="4" fillId="2" borderId="31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 applyProtection="1">
      <alignment horizontal="center" vertical="center"/>
      <protection locked="0"/>
    </xf>
    <xf numFmtId="1" fontId="4" fillId="2" borderId="19" xfId="0" applyNumberFormat="1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/>
    <xf numFmtId="0" fontId="4" fillId="2" borderId="29" xfId="0" applyFont="1" applyFill="1" applyBorder="1" applyAlignment="1">
      <alignment horizontal="center" vertical="center"/>
    </xf>
    <xf numFmtId="2" fontId="4" fillId="2" borderId="27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164" fontId="4" fillId="2" borderId="21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wrapText="1"/>
    </xf>
    <xf numFmtId="0" fontId="5" fillId="0" borderId="13" xfId="0" applyFont="1" applyFill="1" applyBorder="1"/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20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58" t="s">
        <v>20</v>
      </c>
      <c r="C1" s="59"/>
      <c r="D1" s="60"/>
      <c r="E1" s="2" t="s">
        <v>11</v>
      </c>
      <c r="F1" s="17"/>
      <c r="G1" s="2"/>
      <c r="H1" s="2"/>
      <c r="I1" s="2" t="s">
        <v>1</v>
      </c>
      <c r="J1" s="3" t="s">
        <v>14</v>
      </c>
    </row>
    <row r="2" spans="1:10" ht="16.5" thickBot="1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>
      <c r="A3" s="4" t="s">
        <v>2</v>
      </c>
      <c r="B3" s="14" t="s">
        <v>3</v>
      </c>
      <c r="C3" s="48" t="s">
        <v>12</v>
      </c>
      <c r="D3" s="15" t="s">
        <v>4</v>
      </c>
      <c r="E3" s="16" t="s">
        <v>13</v>
      </c>
      <c r="F3" s="1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8.75">
      <c r="A4" s="25" t="s">
        <v>10</v>
      </c>
      <c r="B4" s="34"/>
      <c r="C4" s="49">
        <v>405</v>
      </c>
      <c r="D4" s="54" t="s">
        <v>16</v>
      </c>
      <c r="E4" s="42" t="s">
        <v>17</v>
      </c>
      <c r="F4" s="43">
        <v>45.5</v>
      </c>
      <c r="G4" s="53">
        <f>192*90/120</f>
        <v>144</v>
      </c>
      <c r="H4" s="56">
        <f>13.6*90/120</f>
        <v>10.199999999999999</v>
      </c>
      <c r="I4" s="56">
        <f>13.5*90/120</f>
        <v>10.125</v>
      </c>
      <c r="J4" s="57">
        <f>4.1*90/120</f>
        <v>3.0749999999999997</v>
      </c>
    </row>
    <row r="5" spans="1:10" ht="18.75">
      <c r="A5" s="26"/>
      <c r="B5" s="35"/>
      <c r="C5" s="50">
        <v>429</v>
      </c>
      <c r="D5" s="55" t="s">
        <v>18</v>
      </c>
      <c r="E5" s="41">
        <v>130</v>
      </c>
      <c r="F5" s="44">
        <v>15</v>
      </c>
      <c r="G5" s="22">
        <v>105.16</v>
      </c>
      <c r="H5" s="20">
        <v>2.0299999999999998</v>
      </c>
      <c r="I5" s="20">
        <v>43.43</v>
      </c>
      <c r="J5" s="21">
        <v>13.81</v>
      </c>
    </row>
    <row r="6" spans="1:10" ht="18.75">
      <c r="A6" s="26"/>
      <c r="B6" s="35"/>
      <c r="C6" s="51">
        <v>108</v>
      </c>
      <c r="D6" s="55" t="s">
        <v>15</v>
      </c>
      <c r="E6" s="45">
        <v>25</v>
      </c>
      <c r="F6" s="46">
        <v>3</v>
      </c>
      <c r="G6" s="19">
        <v>108</v>
      </c>
      <c r="H6" s="20">
        <v>8</v>
      </c>
      <c r="I6" s="20">
        <v>1</v>
      </c>
      <c r="J6" s="21">
        <v>49</v>
      </c>
    </row>
    <row r="7" spans="1:10" ht="18.75">
      <c r="A7" s="26"/>
      <c r="B7" s="33"/>
      <c r="C7" s="50">
        <v>501</v>
      </c>
      <c r="D7" s="55" t="s">
        <v>19</v>
      </c>
      <c r="E7" s="45">
        <v>200</v>
      </c>
      <c r="F7" s="46">
        <v>12</v>
      </c>
      <c r="G7" s="22">
        <v>79</v>
      </c>
      <c r="H7" s="23">
        <v>3.2</v>
      </c>
      <c r="I7" s="23">
        <v>2.7</v>
      </c>
      <c r="J7" s="24">
        <v>15.9</v>
      </c>
    </row>
    <row r="8" spans="1:10" ht="18.75">
      <c r="A8" s="26"/>
      <c r="B8" s="33"/>
      <c r="C8" s="52"/>
      <c r="D8" s="38"/>
      <c r="E8" s="39"/>
      <c r="F8" s="40"/>
      <c r="G8" s="22"/>
      <c r="H8" s="23"/>
      <c r="I8" s="23"/>
      <c r="J8" s="24"/>
    </row>
    <row r="9" spans="1:10" ht="19.5" thickBot="1">
      <c r="A9" s="27"/>
      <c r="B9" s="28"/>
      <c r="C9" s="29"/>
      <c r="D9" s="30"/>
      <c r="E9" s="31"/>
      <c r="F9" s="32"/>
      <c r="G9" s="47"/>
      <c r="H9" s="36"/>
      <c r="I9" s="36"/>
      <c r="J9" s="37"/>
    </row>
    <row r="10" spans="1:10" ht="16.5" thickBot="1">
      <c r="A10" s="7"/>
      <c r="B10" s="8"/>
      <c r="C10" s="9"/>
      <c r="D10" s="10"/>
      <c r="E10" s="11"/>
      <c r="F10" s="12">
        <f>SUM(F4:F9)</f>
        <v>75.5</v>
      </c>
      <c r="G10" s="11"/>
      <c r="H10" s="11"/>
      <c r="I10" s="11"/>
      <c r="J10" s="13"/>
    </row>
    <row r="11" spans="1:10" ht="15.75">
      <c r="A11" s="1"/>
      <c r="B11" s="2"/>
      <c r="C11" s="2"/>
      <c r="D11" s="2"/>
      <c r="E11" s="2"/>
      <c r="F11" s="1"/>
      <c r="G11" s="2"/>
      <c r="H11" s="2"/>
      <c r="I11" s="2"/>
      <c r="J11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2021-09-16T18:02:49Z</cp:lastPrinted>
  <dcterms:created xsi:type="dcterms:W3CDTF">2015-06-05T18:19:34Z</dcterms:created>
  <dcterms:modified xsi:type="dcterms:W3CDTF">2021-12-22T18:14:16Z</dcterms:modified>
</cp:coreProperties>
</file>