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240" windowWidth="19440" windowHeight="790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H4"/>
  <c r="I4"/>
  <c r="J4"/>
  <c r="F12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<sst xmlns="http://schemas.openxmlformats.org/spreadsheetml/2006/main" count="22" uniqueCount="22">
  <si>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</si>
  <si>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</si>
  <si>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</si>
  <si>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</si>
  <si>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</si>
  <si>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</si>
  <si>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</si>
  <si>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</si>
  <si>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</si>
  <si>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</si>
  <si>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</si>
  <si>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</si>
  <si>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</si>
  <si>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</si>
  <si>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</si>
  <si>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Бифштекс</t>
  </si>
  <si>
    <t>53/30</t>
  </si>
  <si>
    <t>Рожки отв.</t>
  </si>
  <si>
    <t>Помидор свежий</t>
  </si>
  <si>
    <t>Компот</t>
  </si>
  <si>
    <t>Ватрушка с картошкой</t>
  </si>
  <si>
    <t>Школа № 12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</si>
</sst>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14" fontId="1" fillId="2" borderId="1" xfId="0" applyNumberFormat="1" applyFont="1" applyFill="1" applyBorder="1" applyProtection="1"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1" fontId="4" fillId="2" borderId="26" xfId="0" applyNumberFormat="1" applyFont="1" applyFill="1" applyBorder="1" applyAlignment="1" applyProtection="1">
      <alignment horizontal="center" vertical="center"/>
      <protection locked="0"/>
    </xf>
    <xf numFmtId="2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" fontId="4" fillId="2" borderId="17" xfId="0" applyNumberFormat="1" applyFont="1" applyFill="1" applyBorder="1" applyAlignment="1" applyProtection="1">
      <alignment horizontal="center" vertical="center"/>
      <protection locked="0"/>
    </xf>
    <xf numFmtId="1" fontId="4" fillId="2" borderId="18" xfId="0" applyNumberFormat="1" applyFont="1" applyFill="1" applyBorder="1" applyAlignment="1" applyProtection="1">
      <alignment horizontal="center" vertical="center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/>
    </xf>
    <xf numFmtId="164" fontId="4" fillId="2" borderId="19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wrapText="1"/>
      <protection locked="0"/>
    </xf>
    <xf numFmtId="1" fontId="5" fillId="0" borderId="17" xfId="0" applyNumberFormat="1" applyFont="1" applyFill="1" applyBorder="1" applyAlignment="1" applyProtection="1">
      <alignment horizontal="center" vertical="center"/>
      <protection locked="0"/>
    </xf>
    <xf numFmtId="1" fontId="5" fillId="0" borderId="18" xfId="0" applyNumberFormat="1" applyFont="1" applyFill="1" applyBorder="1" applyAlignment="1" applyProtection="1">
      <alignment horizontal="center" vertical="center"/>
      <protection locked="0"/>
    </xf>
    <xf numFmtId="2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2" fontId="7" fillId="0" borderId="22" xfId="0" applyNumberFormat="1" applyFont="1" applyFill="1" applyBorder="1" applyAlignment="1">
      <alignment horizontal="center"/>
    </xf>
    <xf numFmtId="2" fontId="8" fillId="0" borderId="24" xfId="0" applyNumberFormat="1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2" fontId="8" fillId="0" borderId="22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wrapText="1"/>
    </xf>
    <xf numFmtId="0" fontId="4" fillId="0" borderId="22" xfId="0" applyFont="1" applyFill="1" applyBorder="1"/>
    <xf numFmtId="0" fontId="4" fillId="0" borderId="2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4" fillId="2" borderId="25" xfId="0" applyFont="1" applyFill="1" applyBorder="1"/>
    <xf numFmtId="0" fontId="4" fillId="2" borderId="25" xfId="0" applyFont="1" applyFill="1" applyBorder="1" applyAlignment="1">
      <alignment horizontal="center"/>
    </xf>
    <xf numFmtId="2" fontId="6" fillId="2" borderId="25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5" t="s">
        <v>21</v>
      </c>
      <c r="C1" s="56"/>
      <c r="D1" s="57"/>
      <c r="E1" s="2" t="s">
        <v>11</v>
      </c>
      <c r="F1" s="12"/>
      <c r="G1" s="2"/>
      <c r="H1" s="2"/>
      <c r="I1" s="2" t="s">
        <v>1</v>
      </c>
      <c r="J1" s="3">
        <v>44551</v>
      </c>
    </row>
    <row r="2" spans="1:10" ht="16.5" thickBot="1">
      <c r="A2" s="1"/>
      <c r="B2" s="2"/>
      <c r="C2" s="2"/>
      <c r="D2" s="2"/>
      <c r="E2" s="2"/>
      <c r="F2" s="1"/>
      <c r="G2" s="2"/>
      <c r="H2" s="2"/>
      <c r="I2" s="2"/>
      <c r="J2" s="2"/>
    </row>
    <row r="3" spans="1:10" ht="16.5" thickBot="1">
      <c r="A3" s="4" t="s">
        <v>2</v>
      </c>
      <c r="B3" s="9" t="s">
        <v>3</v>
      </c>
      <c r="C3" s="31" t="s">
        <v>12</v>
      </c>
      <c r="D3" s="10" t="s">
        <v>4</v>
      </c>
      <c r="E3" s="11" t="s">
        <v>13</v>
      </c>
      <c r="F3" s="13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.75">
      <c r="A4" s="16" t="s">
        <v>10</v>
      </c>
      <c r="B4" s="26"/>
      <c r="C4" s="49">
        <v>371</v>
      </c>
      <c r="D4" s="47" t="s">
        <v>15</v>
      </c>
      <c r="E4" s="41" t="s">
        <v>16</v>
      </c>
      <c r="F4" s="44">
        <v>35</v>
      </c>
      <c r="G4" s="15">
        <f>204*53/100</f>
        <v>108.12</v>
      </c>
      <c r="H4" s="15">
        <f>20.4*53/100</f>
        <v>10.811999999999998</v>
      </c>
      <c r="I4" s="15">
        <f>12.7*53/100</f>
        <v>6.730999999999999</v>
      </c>
      <c r="J4" s="15">
        <f>2.1*53/100</f>
        <v>1.1130000000000002</v>
      </c>
    </row>
    <row r="5" spans="1:10" ht="18.75">
      <c r="A5" s="17"/>
      <c r="B5" s="27"/>
      <c r="C5" s="50">
        <v>291</v>
      </c>
      <c r="D5" s="51" t="s">
        <v>17</v>
      </c>
      <c r="E5" s="42">
        <v>130</v>
      </c>
      <c r="F5" s="43">
        <v>8</v>
      </c>
      <c r="G5" s="14">
        <v>114.34</v>
      </c>
      <c r="H5" s="14">
        <v>3.77</v>
      </c>
      <c r="I5" s="14">
        <v>0.36</v>
      </c>
      <c r="J5" s="14">
        <v>24.35</v>
      </c>
    </row>
    <row r="6" spans="1:10" ht="18.75">
      <c r="A6" s="17"/>
      <c r="B6" s="27"/>
      <c r="C6" s="18"/>
      <c r="D6" s="51" t="s">
        <v>18</v>
      </c>
      <c r="E6" s="45">
        <v>30</v>
      </c>
      <c r="F6" s="43">
        <v>6</v>
      </c>
      <c r="G6" s="15">
        <v>6.21</v>
      </c>
      <c r="H6" s="15">
        <v>0.34</v>
      </c>
      <c r="I6" s="15">
        <v>0.08</v>
      </c>
      <c r="J6" s="15">
        <v>1.54</v>
      </c>
    </row>
    <row r="7" spans="1:10" ht="18.75">
      <c r="A7" s="40"/>
      <c r="B7" s="27"/>
      <c r="C7" s="18">
        <v>108</v>
      </c>
      <c r="D7" s="48" t="s">
        <v>14</v>
      </c>
      <c r="E7" s="42">
        <v>25</v>
      </c>
      <c r="F7" s="43">
        <v>3</v>
      </c>
      <c r="G7" s="14">
        <v>108</v>
      </c>
      <c r="H7" s="14">
        <v>8</v>
      </c>
      <c r="I7" s="14">
        <v>1</v>
      </c>
      <c r="J7" s="14">
        <v>49</v>
      </c>
    </row>
    <row r="8" spans="1:10" ht="18.75">
      <c r="A8" s="40"/>
      <c r="B8" s="27"/>
      <c r="C8" s="18">
        <v>507</v>
      </c>
      <c r="D8" s="48" t="s">
        <v>19</v>
      </c>
      <c r="E8" s="45">
        <v>200</v>
      </c>
      <c r="F8" s="46">
        <v>12</v>
      </c>
      <c r="G8" s="14">
        <v>96</v>
      </c>
      <c r="H8" s="14">
        <v>0.5</v>
      </c>
      <c r="I8" s="14">
        <v>0.2</v>
      </c>
      <c r="J8" s="14">
        <v>23.1</v>
      </c>
    </row>
    <row r="9" spans="1:10" ht="18.75">
      <c r="A9" s="17"/>
      <c r="B9" s="25"/>
      <c r="C9" s="50">
        <v>540</v>
      </c>
      <c r="D9" s="48" t="s">
        <v>20</v>
      </c>
      <c r="E9" s="42">
        <v>75</v>
      </c>
      <c r="F9" s="46">
        <v>11.5</v>
      </c>
      <c r="G9" s="15">
        <v>123.75</v>
      </c>
      <c r="H9" s="15">
        <v>4.63</v>
      </c>
      <c r="I9" s="15">
        <v>5.64</v>
      </c>
      <c r="J9" s="15">
        <v>13.27</v>
      </c>
    </row>
    <row r="10" spans="1:10" ht="18.75">
      <c r="A10" s="17"/>
      <c r="B10" s="25"/>
      <c r="C10" s="25"/>
      <c r="D10" s="52"/>
      <c r="E10" s="53"/>
      <c r="F10" s="54"/>
      <c r="G10" s="32"/>
      <c r="H10" s="33"/>
      <c r="I10" s="33"/>
      <c r="J10" s="34"/>
    </row>
    <row r="11" spans="1:10" ht="19.5" thickBot="1">
      <c r="A11" s="19"/>
      <c r="B11" s="20"/>
      <c r="C11" s="21"/>
      <c r="D11" s="22"/>
      <c r="E11" s="23"/>
      <c r="F11" s="24"/>
      <c r="G11" s="30"/>
      <c r="H11" s="28"/>
      <c r="I11" s="28"/>
      <c r="J11" s="29"/>
    </row>
    <row r="12" spans="1:10" ht="19.5" thickBot="1">
      <c r="A12" s="7"/>
      <c r="B12" s="8"/>
      <c r="C12" s="35"/>
      <c r="D12" s="36"/>
      <c r="E12" s="37"/>
      <c r="F12" s="39">
        <f>SUM(F4:F11)</f>
        <v>75.5</v>
      </c>
      <c r="G12" s="37"/>
      <c r="H12" s="37"/>
      <c r="I12" s="37"/>
      <c r="J1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2021-09-16T18:02:49Z</cp:lastPrinted>
  <dcterms:created xsi:type="dcterms:W3CDTF">2015-06-05T18:19:34Z</dcterms:created>
  <dcterms:modified xsi:type="dcterms:W3CDTF">2021-12-22T18:18:24Z</dcterms:modified>
</cp:coreProperties>
</file>